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 22-23\Меню 25-26\"/>
    </mc:Choice>
  </mc:AlternateContent>
  <bookViews>
    <workbookView xWindow="0" yWindow="0" windowWidth="28800" windowHeight="12825" activeTab="1"/>
  </bookViews>
  <sheets>
    <sheet name="03-08.11, 17-22.11, " sheetId="5" r:id="rId1"/>
    <sheet name="10-15.11, 24-29.1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<sst xmlns="http://schemas.openxmlformats.org/spreadsheetml/2006/main" count="231" uniqueCount="90">
  <si>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</si>
  <si>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</si>
  <si>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</si>
  <si>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</si>
  <si>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</si>
  <si>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</si>
  <si>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</si>
  <si>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</si>
  <si>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</si>
  <si>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</si>
  <si>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</si>
  <si>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</si>
  <si>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</si>
  <si>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</si>
  <si>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</si>
  <si>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</si>
  <si>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</si>
  <si>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</si>
  <si>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</si>
  <si>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</si>
  <si>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</si>
  <si>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</si>
  <si>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</si>
  <si>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</si>
  <si>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</si>
  <si>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</si>
  <si>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</si>
  <si>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</si>
  <si>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</si>
  <si>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</si>
  <si>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</si>
  <si>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</si>
  <si>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</si>
  <si>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</si>
  <si>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</si>
  <si>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</si>
  <si>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</si>
  <si>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</si>
  <si>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</si>
  <si>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</si>
  <si>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</si>
  <si>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</si>
  <si>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</si>
  <si>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</si>
  <si>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</si>
  <si>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</si>
  <si>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</si>
  <si>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Чай с сахором</t>
  </si>
  <si>
    <t>Хлебная корзина</t>
  </si>
  <si>
    <t>Пюре картофельное</t>
  </si>
  <si>
    <t>Жаркое по домашнему</t>
  </si>
  <si>
    <t>200/8</t>
  </si>
  <si>
    <t>Жаркое из птицы</t>
  </si>
  <si>
    <t>20/20</t>
  </si>
  <si>
    <t>40/160</t>
  </si>
  <si>
    <t xml:space="preserve">Макаронные изделия </t>
  </si>
  <si>
    <t>Напиток из урюка</t>
  </si>
  <si>
    <t>Плоды и ягоды свежие (яблоки)</t>
  </si>
  <si>
    <t xml:space="preserve">Салат из белокачанной капусты </t>
  </si>
  <si>
    <t>Макаронные изделия отварные</t>
  </si>
  <si>
    <t xml:space="preserve">Салат из свеклы отварной </t>
  </si>
  <si>
    <t xml:space="preserve">Чай с сахором </t>
  </si>
  <si>
    <t xml:space="preserve">Каша гречневая вязкая </t>
  </si>
  <si>
    <t>Плов с куриными грудками</t>
  </si>
  <si>
    <t xml:space="preserve">Котлеты из мяса птицы </t>
  </si>
  <si>
    <t xml:space="preserve">Каша гречневая рассыпчатая </t>
  </si>
  <si>
    <t xml:space="preserve">Напиток из вишни </t>
  </si>
  <si>
    <t xml:space="preserve">Салат из моркови </t>
  </si>
  <si>
    <t xml:space="preserve">Чай с сахором, лимоном </t>
  </si>
  <si>
    <t>200/8/5</t>
  </si>
  <si>
    <t>Вафли весовые 1шт</t>
  </si>
  <si>
    <t>Гуляш из феле грудок индейки</t>
  </si>
  <si>
    <t xml:space="preserve">Плов с говядиной </t>
  </si>
  <si>
    <t>30/160</t>
  </si>
  <si>
    <t xml:space="preserve">Печенье весовое </t>
  </si>
  <si>
    <t xml:space="preserve">Катлеты аппетитные мясо-куриное </t>
  </si>
  <si>
    <t xml:space="preserve">Салат из моркови с яблоками </t>
  </si>
  <si>
    <t xml:space="preserve">Пельмени из мяса птицы (филе индейки)с соусом для запекания </t>
  </si>
  <si>
    <t>150/30</t>
  </si>
  <si>
    <t>Вафли весовые 1 шт</t>
  </si>
  <si>
    <t xml:space="preserve">Котлеты сытные </t>
  </si>
  <si>
    <t xml:space="preserve">Вафли весовые </t>
  </si>
  <si>
    <t xml:space="preserve">Фрикассе из куриных грудок </t>
  </si>
  <si>
    <t>45/45</t>
  </si>
  <si>
    <t xml:space="preserve">Компот из замороженной компотной смеси </t>
  </si>
  <si>
    <t xml:space="preserve">Котлеты нежные </t>
  </si>
  <si>
    <t xml:space="preserve">Картофель запеченый </t>
  </si>
  <si>
    <t xml:space="preserve">Сосиски отварные с соусом для запекания </t>
  </si>
  <si>
    <t>50/40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</si>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</sst>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7" fillId="2" borderId="14" xfId="0" applyFont="1" applyFill="1" applyBorder="1" applyAlignment="1" applyProtection="1"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7" fillId="2" borderId="1" xfId="0" applyFont="1" applyFill="1" applyBorder="1" applyAlignment="1"/>
    <xf numFmtId="0" fontId="6" fillId="2" borderId="12" xfId="0" applyFont="1" applyFill="1" applyBorder="1"/>
    <xf numFmtId="0" fontId="6" fillId="2" borderId="1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1" xfId="0" applyFont="1" applyFill="1" applyBorder="1" applyAlignment="1">
      <alignment wrapText="1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>
      <alignment wrapText="1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7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Border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Protection="1">
      <protection locked="0"/>
    </xf>
    <xf numFmtId="0" fontId="5" fillId="2" borderId="3" xfId="0" applyFont="1" applyFill="1" applyBorder="1"/>
    <xf numFmtId="0" fontId="5" fillId="2" borderId="7" xfId="0" applyFont="1" applyFill="1" applyBorder="1"/>
    <xf numFmtId="0" fontId="5" fillId="2" borderId="11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23" xfId="0" applyFont="1" applyFill="1" applyBorder="1"/>
    <xf numFmtId="0" fontId="5" fillId="2" borderId="23" xfId="0" applyFont="1" applyFill="1" applyBorder="1" applyAlignment="1"/>
    <xf numFmtId="0" fontId="5" fillId="2" borderId="20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2" borderId="24" xfId="0" applyFont="1" applyFill="1" applyBorder="1" applyAlignment="1">
      <alignment horizontal="center"/>
    </xf>
    <xf numFmtId="0" fontId="5" fillId="0" borderId="1" xfId="0" applyFont="1" applyBorder="1"/>
    <xf numFmtId="1" fontId="5" fillId="2" borderId="20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/>
    <xf numFmtId="0" fontId="5" fillId="2" borderId="20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C8" sqref="C8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10" t="s">
        <v>12</v>
      </c>
      <c r="C1" s="111"/>
      <c r="D1" s="112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37</v>
      </c>
      <c r="D4" s="2" t="s">
        <v>64</v>
      </c>
      <c r="E4" s="57">
        <v>90</v>
      </c>
      <c r="F4" s="58"/>
      <c r="G4" s="3">
        <v>165</v>
      </c>
      <c r="H4" s="3">
        <v>9.69</v>
      </c>
      <c r="I4" s="3">
        <v>10.93</v>
      </c>
      <c r="J4" s="3">
        <v>7.07</v>
      </c>
      <c r="K4" s="45"/>
    </row>
    <row r="5" spans="1:12" x14ac:dyDescent="0.25">
      <c r="A5" s="60"/>
      <c r="B5" s="61" t="s">
        <v>26</v>
      </c>
      <c r="C5" s="56" t="s">
        <v>38</v>
      </c>
      <c r="D5" s="2" t="s">
        <v>65</v>
      </c>
      <c r="E5" s="62">
        <v>150</v>
      </c>
      <c r="F5" s="58"/>
      <c r="G5" s="3">
        <v>204</v>
      </c>
      <c r="H5" s="3">
        <v>6.62</v>
      </c>
      <c r="I5" s="3">
        <v>5.39</v>
      </c>
      <c r="J5" s="3">
        <v>32.270000000000003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66</v>
      </c>
      <c r="E6" s="5">
        <v>200</v>
      </c>
      <c r="F6" s="64"/>
      <c r="G6" s="6">
        <v>48</v>
      </c>
      <c r="H6" s="6">
        <v>0.12</v>
      </c>
      <c r="I6" s="6">
        <v>0.03</v>
      </c>
      <c r="J6" s="6">
        <v>11.57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48</v>
      </c>
      <c r="E7" s="7" t="s">
        <v>53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/>
      <c r="D8" s="107" t="s">
        <v>67</v>
      </c>
      <c r="E8" s="73">
        <v>60</v>
      </c>
      <c r="F8" s="76"/>
      <c r="G8" s="76">
        <v>58</v>
      </c>
      <c r="H8" s="76">
        <v>0.7</v>
      </c>
      <c r="I8" s="76">
        <v>3.05</v>
      </c>
      <c r="J8" s="76">
        <v>6.72</v>
      </c>
      <c r="K8" s="45"/>
    </row>
    <row r="9" spans="1:12" x14ac:dyDescent="0.25">
      <c r="A9" s="60"/>
      <c r="B9" s="80"/>
      <c r="C9" s="68"/>
      <c r="D9" s="106" t="s">
        <v>57</v>
      </c>
      <c r="E9" s="73">
        <v>120</v>
      </c>
      <c r="F9" s="76"/>
      <c r="G9" s="76">
        <v>47</v>
      </c>
      <c r="H9" s="76">
        <v>0.4</v>
      </c>
      <c r="I9" s="76">
        <v>0.04</v>
      </c>
      <c r="J9" s="76">
        <v>9.8000000000000007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74.77</v>
      </c>
      <c r="G11" s="22">
        <f>G4+G5+G6+G7+G8+G9</f>
        <v>613</v>
      </c>
      <c r="H11" s="22">
        <f>H4+H5+H6+H7+H8+H9</f>
        <v>20.049999999999997</v>
      </c>
      <c r="I11" s="22">
        <f>I4+I5+I6+I7+I8+I9</f>
        <v>19.8</v>
      </c>
      <c r="J11" s="22">
        <f>J4+J5+J6+J7+J8+J9</f>
        <v>86.27</v>
      </c>
      <c r="K11" s="45"/>
    </row>
    <row r="12" spans="1:12" x14ac:dyDescent="0.25">
      <c r="A12" s="60" t="s">
        <v>9</v>
      </c>
      <c r="B12" s="61" t="s">
        <v>20</v>
      </c>
      <c r="C12" s="78" t="s">
        <v>29</v>
      </c>
      <c r="D12" s="13" t="s">
        <v>52</v>
      </c>
      <c r="E12" s="14" t="s">
        <v>54</v>
      </c>
      <c r="F12" s="59"/>
      <c r="G12" s="15">
        <v>321</v>
      </c>
      <c r="H12" s="15">
        <v>13.6</v>
      </c>
      <c r="I12" s="15">
        <v>14.012</v>
      </c>
      <c r="J12" s="15">
        <v>35.090000000000003</v>
      </c>
      <c r="K12" s="45"/>
    </row>
    <row r="13" spans="1:12" x14ac:dyDescent="0.25">
      <c r="A13" s="60" t="s">
        <v>30</v>
      </c>
      <c r="B13" s="63" t="s">
        <v>21</v>
      </c>
      <c r="C13" s="79" t="s">
        <v>29</v>
      </c>
      <c r="D13" s="17" t="s">
        <v>68</v>
      </c>
      <c r="E13" s="5" t="s">
        <v>69</v>
      </c>
      <c r="F13" s="64"/>
      <c r="G13" s="6">
        <v>34</v>
      </c>
      <c r="H13" s="6">
        <v>6.6000000000000003E-2</v>
      </c>
      <c r="I13" s="6">
        <v>0.01</v>
      </c>
      <c r="J13" s="6">
        <v>8.1389999999999993</v>
      </c>
      <c r="K13" s="45"/>
    </row>
    <row r="14" spans="1:12" x14ac:dyDescent="0.25">
      <c r="A14" s="60"/>
      <c r="B14" s="63" t="s">
        <v>22</v>
      </c>
      <c r="C14" s="66"/>
      <c r="D14" s="69" t="s">
        <v>48</v>
      </c>
      <c r="E14" s="5" t="s">
        <v>53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108" t="s">
        <v>70</v>
      </c>
      <c r="E16" s="5">
        <v>21</v>
      </c>
      <c r="F16" s="64"/>
      <c r="G16" s="6">
        <v>86</v>
      </c>
      <c r="H16" s="6">
        <v>2.75</v>
      </c>
      <c r="I16" s="6">
        <v>2.5</v>
      </c>
      <c r="J16" s="6">
        <v>13</v>
      </c>
      <c r="K16" s="45"/>
    </row>
    <row r="17" spans="1:11" x14ac:dyDescent="0.25">
      <c r="A17" s="60"/>
      <c r="B17" s="69" t="s">
        <v>10</v>
      </c>
      <c r="C17" s="79"/>
      <c r="D17" s="17" t="s">
        <v>58</v>
      </c>
      <c r="E17" s="72">
        <v>60</v>
      </c>
      <c r="F17" s="64"/>
      <c r="G17" s="6">
        <v>54</v>
      </c>
      <c r="H17" s="6">
        <v>0.93</v>
      </c>
      <c r="I17" s="6">
        <v>3.05</v>
      </c>
      <c r="J17" s="6">
        <v>5.64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74.77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71</v>
      </c>
      <c r="E20" s="5">
        <v>90</v>
      </c>
      <c r="F20" s="64"/>
      <c r="G20" s="5">
        <v>151</v>
      </c>
      <c r="H20" s="24">
        <v>9.9</v>
      </c>
      <c r="I20" s="5">
        <v>11.545999999999999</v>
      </c>
      <c r="J20" s="24">
        <v>1.89</v>
      </c>
      <c r="K20" s="45"/>
    </row>
    <row r="21" spans="1:11" x14ac:dyDescent="0.25">
      <c r="A21" s="60"/>
      <c r="B21" s="63"/>
      <c r="C21" s="79"/>
      <c r="D21" s="17" t="s">
        <v>59</v>
      </c>
      <c r="E21" s="5">
        <v>150</v>
      </c>
      <c r="F21" s="64"/>
      <c r="G21" s="31">
        <v>212</v>
      </c>
      <c r="H21" s="24">
        <v>5.6</v>
      </c>
      <c r="I21" s="24">
        <v>5.0599999999999996</v>
      </c>
      <c r="J21" s="24">
        <v>35.9</v>
      </c>
      <c r="K21" s="45"/>
    </row>
    <row r="22" spans="1:11" x14ac:dyDescent="0.25">
      <c r="A22" s="60"/>
      <c r="B22" s="63" t="s">
        <v>21</v>
      </c>
      <c r="C22" s="66" t="s">
        <v>46</v>
      </c>
      <c r="D22" s="4" t="s">
        <v>56</v>
      </c>
      <c r="E22" s="5">
        <v>200</v>
      </c>
      <c r="F22" s="64"/>
      <c r="G22" s="6">
        <v>42</v>
      </c>
      <c r="H22" s="6">
        <v>0.8</v>
      </c>
      <c r="I22" s="6">
        <v>0.06</v>
      </c>
      <c r="J22" s="6">
        <v>9.4600000000000009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48</v>
      </c>
      <c r="E23" s="5" t="s">
        <v>53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106" t="s">
        <v>57</v>
      </c>
      <c r="E24" s="73">
        <v>120</v>
      </c>
      <c r="F24" s="76"/>
      <c r="G24" s="76">
        <v>47</v>
      </c>
      <c r="H24" s="76">
        <v>0.4</v>
      </c>
      <c r="I24" s="76">
        <v>0.04</v>
      </c>
      <c r="J24" s="76">
        <v>9.8000000000000007</v>
      </c>
      <c r="K24" s="45"/>
    </row>
    <row r="25" spans="1:11" x14ac:dyDescent="0.25">
      <c r="A25" s="60"/>
      <c r="B25" s="74"/>
      <c r="C25" s="79" t="s">
        <v>15</v>
      </c>
      <c r="D25" s="17" t="s">
        <v>67</v>
      </c>
      <c r="E25" s="5">
        <v>60</v>
      </c>
      <c r="F25" s="64"/>
      <c r="G25" s="31">
        <v>58</v>
      </c>
      <c r="H25" s="24">
        <v>0.7</v>
      </c>
      <c r="I25" s="24">
        <v>3.05</v>
      </c>
      <c r="J25" s="24">
        <v>6.72</v>
      </c>
      <c r="K25" s="45"/>
    </row>
    <row r="26" spans="1:11" x14ac:dyDescent="0.25">
      <c r="A26" s="60"/>
      <c r="B26" s="69"/>
      <c r="C26" s="79"/>
      <c r="D26" s="17"/>
      <c r="E26" s="72"/>
      <c r="F26" s="64"/>
      <c r="G26" s="6"/>
      <c r="H26" s="6"/>
      <c r="I26" s="6"/>
      <c r="J26" s="6"/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74.77</v>
      </c>
      <c r="G28" s="37">
        <f>G20+G21+G22+G23+G24+G25+G26</f>
        <v>601</v>
      </c>
      <c r="H28" s="33">
        <f>H20+H21+H22+H23+H24+H25+H26</f>
        <v>19.919999999999998</v>
      </c>
      <c r="I28" s="33">
        <f>I20+I21+I22+I23+I24+I25+I26</f>
        <v>20.115999999999996</v>
      </c>
      <c r="J28" s="33">
        <f>J20+J21+J22+J23+J24+J25+J26</f>
        <v>82.61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72</v>
      </c>
      <c r="E29" s="25" t="s">
        <v>73</v>
      </c>
      <c r="F29" s="64"/>
      <c r="G29" s="6">
        <v>372</v>
      </c>
      <c r="H29" s="24">
        <v>13.6</v>
      </c>
      <c r="I29" s="24">
        <v>14.84</v>
      </c>
      <c r="J29" s="24">
        <v>45.96</v>
      </c>
      <c r="K29" s="45"/>
    </row>
    <row r="30" spans="1:11" x14ac:dyDescent="0.25">
      <c r="A30" s="83"/>
      <c r="B30" s="81" t="s">
        <v>21</v>
      </c>
      <c r="C30" s="79" t="s">
        <v>44</v>
      </c>
      <c r="D30" s="17" t="s">
        <v>61</v>
      </c>
      <c r="E30" s="25" t="s">
        <v>51</v>
      </c>
      <c r="F30" s="64"/>
      <c r="G30" s="6">
        <v>32</v>
      </c>
      <c r="H30" s="24">
        <v>0.02</v>
      </c>
      <c r="I30" s="24">
        <v>0</v>
      </c>
      <c r="J30" s="24">
        <v>7.99</v>
      </c>
      <c r="K30" s="45"/>
    </row>
    <row r="31" spans="1:11" x14ac:dyDescent="0.25">
      <c r="A31" s="83"/>
      <c r="B31" s="81" t="s">
        <v>22</v>
      </c>
      <c r="C31" s="66"/>
      <c r="D31" s="67" t="s">
        <v>48</v>
      </c>
      <c r="E31" s="28" t="s">
        <v>53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60</v>
      </c>
      <c r="E32" s="28">
        <v>60</v>
      </c>
      <c r="F32" s="64"/>
      <c r="G32" s="8">
        <v>56</v>
      </c>
      <c r="H32" s="8">
        <v>0.85</v>
      </c>
      <c r="I32" s="8">
        <v>3.65</v>
      </c>
      <c r="J32" s="8">
        <v>5.016</v>
      </c>
      <c r="K32" s="45"/>
    </row>
    <row r="33" spans="1:11" x14ac:dyDescent="0.25">
      <c r="A33" s="83" t="s">
        <v>25</v>
      </c>
      <c r="B33" s="77"/>
      <c r="C33" s="66"/>
      <c r="D33" s="109" t="s">
        <v>74</v>
      </c>
      <c r="E33" s="84">
        <v>9.6</v>
      </c>
      <c r="F33" s="64"/>
      <c r="G33" s="6">
        <v>43</v>
      </c>
      <c r="H33" s="5">
        <v>0.66</v>
      </c>
      <c r="I33" s="5">
        <v>1.32</v>
      </c>
      <c r="J33" s="5">
        <v>7.11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74.77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75</v>
      </c>
      <c r="E36" s="5">
        <v>90</v>
      </c>
      <c r="F36" s="64"/>
      <c r="G36" s="5">
        <v>185</v>
      </c>
      <c r="H36" s="5">
        <v>12.56</v>
      </c>
      <c r="I36" s="5">
        <v>9.26</v>
      </c>
      <c r="J36" s="5">
        <v>12.89</v>
      </c>
      <c r="K36" s="45"/>
    </row>
    <row r="37" spans="1:11" x14ac:dyDescent="0.25">
      <c r="A37" s="83"/>
      <c r="B37" s="88" t="s">
        <v>21</v>
      </c>
      <c r="C37" s="78" t="s">
        <v>28</v>
      </c>
      <c r="D37" s="4" t="s">
        <v>56</v>
      </c>
      <c r="E37" s="5">
        <v>200</v>
      </c>
      <c r="F37" s="64"/>
      <c r="G37" s="5">
        <v>42</v>
      </c>
      <c r="H37" s="5">
        <v>0.8</v>
      </c>
      <c r="I37" s="5">
        <v>6.4000000000000001E-2</v>
      </c>
      <c r="J37" s="5">
        <v>9.4600000000000009</v>
      </c>
      <c r="K37" s="45"/>
    </row>
    <row r="38" spans="1:11" x14ac:dyDescent="0.25">
      <c r="A38" s="83" t="s">
        <v>31</v>
      </c>
      <c r="B38" s="81" t="s">
        <v>22</v>
      </c>
      <c r="C38" s="79"/>
      <c r="D38" s="30" t="s">
        <v>48</v>
      </c>
      <c r="E38" s="5" t="s">
        <v>53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49</v>
      </c>
      <c r="E39" s="5">
        <v>150</v>
      </c>
      <c r="F39" s="64"/>
      <c r="G39" s="6">
        <v>143</v>
      </c>
      <c r="H39" s="6">
        <v>3.28</v>
      </c>
      <c r="I39" s="6">
        <v>4.6500000000000004</v>
      </c>
      <c r="J39" s="6">
        <v>22.027000000000001</v>
      </c>
      <c r="K39" s="45"/>
    </row>
    <row r="40" spans="1:11" x14ac:dyDescent="0.25">
      <c r="A40" s="83"/>
      <c r="B40" s="81"/>
      <c r="C40" s="66"/>
      <c r="D40" s="107" t="s">
        <v>76</v>
      </c>
      <c r="E40" s="25">
        <v>60</v>
      </c>
      <c r="F40" s="64"/>
      <c r="G40" s="6">
        <v>79</v>
      </c>
      <c r="H40" s="6">
        <v>0.59</v>
      </c>
      <c r="I40" s="6">
        <v>6.08</v>
      </c>
      <c r="J40" s="6">
        <v>5.27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74.77</v>
      </c>
      <c r="G43" s="32">
        <f>G36+G37+G38+G39+G40+G41</f>
        <v>540</v>
      </c>
      <c r="H43" s="33">
        <f>H36+H37+H38+H39+H40+H41</f>
        <v>19.75</v>
      </c>
      <c r="I43" s="33">
        <f>I36+I37+I38+I39+I40+I41</f>
        <v>20.414000000000001</v>
      </c>
      <c r="J43" s="33">
        <f>J36+J37+J38+J39+J40+J41</f>
        <v>68.486999999999995</v>
      </c>
      <c r="K43" s="45"/>
    </row>
    <row r="44" spans="1:11" ht="30" x14ac:dyDescent="0.25">
      <c r="A44" s="60" t="s">
        <v>9</v>
      </c>
      <c r="B44" s="63" t="s">
        <v>20</v>
      </c>
      <c r="C44" s="79" t="s">
        <v>35</v>
      </c>
      <c r="D44" s="4" t="s">
        <v>77</v>
      </c>
      <c r="E44" s="25" t="s">
        <v>78</v>
      </c>
      <c r="F44" s="64"/>
      <c r="G44" s="31">
        <v>358</v>
      </c>
      <c r="H44" s="24">
        <v>14.167999999999999</v>
      </c>
      <c r="I44" s="24">
        <v>17.004000000000001</v>
      </c>
      <c r="J44" s="24">
        <v>37.003999999999998</v>
      </c>
      <c r="K44" s="45"/>
    </row>
    <row r="45" spans="1:11" x14ac:dyDescent="0.25">
      <c r="A45" s="60"/>
      <c r="B45" s="63"/>
      <c r="C45" s="79"/>
      <c r="D45" s="4"/>
      <c r="E45" s="25"/>
      <c r="F45" s="64"/>
      <c r="G45" s="6"/>
      <c r="H45" s="24"/>
      <c r="I45" s="24"/>
      <c r="J45" s="24"/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47</v>
      </c>
      <c r="E46" s="25" t="s">
        <v>51</v>
      </c>
      <c r="F46" s="64"/>
      <c r="G46" s="31">
        <v>32</v>
      </c>
      <c r="H46" s="24">
        <v>0.02</v>
      </c>
      <c r="I46" s="24">
        <v>0</v>
      </c>
      <c r="J46" s="24">
        <v>7.99</v>
      </c>
      <c r="K46" s="45"/>
    </row>
    <row r="47" spans="1:11" x14ac:dyDescent="0.25">
      <c r="A47" s="60"/>
      <c r="B47" s="81" t="s">
        <v>22</v>
      </c>
      <c r="C47" s="66"/>
      <c r="D47" s="67" t="s">
        <v>48</v>
      </c>
      <c r="E47" s="28" t="s">
        <v>53</v>
      </c>
      <c r="F47" s="64"/>
      <c r="G47" s="8">
        <v>91</v>
      </c>
      <c r="H47" s="8">
        <v>2.52</v>
      </c>
      <c r="I47" s="8">
        <v>0.36</v>
      </c>
      <c r="J47" s="8">
        <v>18.84</v>
      </c>
      <c r="K47" s="45"/>
    </row>
    <row r="48" spans="1:11" x14ac:dyDescent="0.25">
      <c r="A48" s="60" t="s">
        <v>43</v>
      </c>
      <c r="B48" s="63"/>
      <c r="C48" s="66"/>
      <c r="D48" s="108" t="s">
        <v>79</v>
      </c>
      <c r="E48" s="25">
        <v>21</v>
      </c>
      <c r="F48" s="64"/>
      <c r="G48" s="6">
        <v>86</v>
      </c>
      <c r="H48" s="6">
        <v>2.75</v>
      </c>
      <c r="I48" s="6">
        <v>2.5</v>
      </c>
      <c r="J48" s="6">
        <v>13</v>
      </c>
      <c r="K48" s="45"/>
    </row>
    <row r="49" spans="1:11" x14ac:dyDescent="0.25">
      <c r="A49" s="60"/>
      <c r="B49" s="69"/>
      <c r="C49" s="66"/>
      <c r="D49" s="109" t="s">
        <v>57</v>
      </c>
      <c r="E49" s="2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74.77</v>
      </c>
      <c r="G51" s="35">
        <f>G44+G45+G46+G48+G49+G47</f>
        <v>614</v>
      </c>
      <c r="H51" s="36">
        <f>H44+H45+H46+H48+H49+H47</f>
        <v>19.857999999999997</v>
      </c>
      <c r="I51" s="36">
        <f>I44+I45+I46+I48+I49+I47</f>
        <v>20.263999999999999</v>
      </c>
      <c r="J51" s="36">
        <f>J44+J45+J46+J48+J49+J47</f>
        <v>86.634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10" t="s">
        <v>12</v>
      </c>
      <c r="C1" s="111"/>
      <c r="D1" s="112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80</v>
      </c>
      <c r="E4" s="57"/>
      <c r="F4" s="58"/>
      <c r="G4" s="3">
        <v>214</v>
      </c>
      <c r="H4" s="3">
        <v>12.45</v>
      </c>
      <c r="I4" s="3">
        <v>15.04</v>
      </c>
      <c r="J4" s="59">
        <v>7.1040000000000001</v>
      </c>
      <c r="K4" s="45"/>
      <c r="L4" s="46"/>
    </row>
    <row r="5" spans="1:12" x14ac:dyDescent="0.25">
      <c r="A5" s="60"/>
      <c r="B5" s="61" t="s">
        <v>26</v>
      </c>
      <c r="C5" s="56" t="s">
        <v>36</v>
      </c>
      <c r="D5" s="2" t="s">
        <v>62</v>
      </c>
      <c r="E5" s="62">
        <v>150</v>
      </c>
      <c r="F5" s="58"/>
      <c r="G5" s="3">
        <v>144</v>
      </c>
      <c r="H5" s="3">
        <v>3.5</v>
      </c>
      <c r="I5" s="3">
        <v>4.6399999999999997</v>
      </c>
      <c r="J5" s="59">
        <v>22.027999999999999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44</v>
      </c>
      <c r="D6" s="4" t="s">
        <v>56</v>
      </c>
      <c r="E6" s="5">
        <v>200</v>
      </c>
      <c r="F6" s="64"/>
      <c r="G6" s="6">
        <v>42</v>
      </c>
      <c r="H6" s="6">
        <v>0.8</v>
      </c>
      <c r="I6" s="6">
        <v>6.4000000000000001E-2</v>
      </c>
      <c r="J6" s="65">
        <v>9.4600000000000009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48</v>
      </c>
      <c r="E7" s="7" t="s">
        <v>53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05"/>
      <c r="E8" s="9"/>
      <c r="F8" s="70"/>
      <c r="G8" s="6"/>
      <c r="H8" s="6"/>
      <c r="I8" s="6"/>
      <c r="J8" s="65"/>
      <c r="K8" s="45"/>
      <c r="L8" s="46"/>
    </row>
    <row r="9" spans="1:12" x14ac:dyDescent="0.25">
      <c r="A9" s="60"/>
      <c r="B9" s="71"/>
      <c r="C9" s="68" t="s">
        <v>40</v>
      </c>
      <c r="D9" s="113" t="s">
        <v>57</v>
      </c>
      <c r="E9" s="25">
        <v>100</v>
      </c>
      <c r="F9" s="64"/>
      <c r="G9" s="6">
        <v>47</v>
      </c>
      <c r="H9" s="6">
        <v>0.4</v>
      </c>
      <c r="I9" s="6">
        <v>0.4</v>
      </c>
      <c r="J9" s="6">
        <v>9.8000000000000007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74.77</v>
      </c>
      <c r="G12" s="11">
        <f>G4+G5+G6+G7+G8+G9+G10</f>
        <v>538</v>
      </c>
      <c r="H12" s="12">
        <f>H4+H5+H6+H7+H8+H9+H10</f>
        <v>19.669999999999998</v>
      </c>
      <c r="I12" s="12">
        <f>I4+I5+I6+I7+I8+I9+I10</f>
        <v>20.503999999999998</v>
      </c>
      <c r="J12" s="12">
        <f>J4+J5+J6+J7+J8+J9+J10</f>
        <v>67.231999999999999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29</v>
      </c>
      <c r="D13" s="13" t="s">
        <v>50</v>
      </c>
      <c r="E13" s="14" t="s">
        <v>73</v>
      </c>
      <c r="F13" s="59"/>
      <c r="G13" s="15">
        <v>312</v>
      </c>
      <c r="H13" s="15">
        <v>12.61</v>
      </c>
      <c r="I13" s="15">
        <v>13.61</v>
      </c>
      <c r="J13" s="15">
        <v>34.79</v>
      </c>
      <c r="K13" s="45"/>
      <c r="L13" s="46"/>
    </row>
    <row r="14" spans="1:12" x14ac:dyDescent="0.25">
      <c r="A14" s="60" t="s">
        <v>30</v>
      </c>
      <c r="B14" s="63" t="s">
        <v>21</v>
      </c>
      <c r="C14" s="78" t="s">
        <v>18</v>
      </c>
      <c r="D14" s="16" t="s">
        <v>47</v>
      </c>
      <c r="E14" s="5" t="s">
        <v>51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48</v>
      </c>
      <c r="E15" s="7" t="s">
        <v>53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4" t="s">
        <v>58</v>
      </c>
      <c r="E16" s="72">
        <v>60</v>
      </c>
      <c r="F16" s="64"/>
      <c r="G16" s="6">
        <v>54</v>
      </c>
      <c r="H16" s="6">
        <v>0.93</v>
      </c>
      <c r="I16" s="6">
        <v>3.05</v>
      </c>
      <c r="J16" s="6">
        <v>5.64</v>
      </c>
      <c r="K16" s="45"/>
      <c r="L16" s="46"/>
    </row>
    <row r="17" spans="1:12" ht="15.75" customHeight="1" x14ac:dyDescent="0.25">
      <c r="A17" s="60"/>
      <c r="B17" s="69"/>
      <c r="C17" s="68"/>
      <c r="D17" s="115" t="s">
        <v>81</v>
      </c>
      <c r="E17" s="73">
        <v>21</v>
      </c>
      <c r="F17" s="76"/>
      <c r="G17" s="76">
        <v>86</v>
      </c>
      <c r="H17" s="76">
        <v>2.75</v>
      </c>
      <c r="I17" s="76">
        <v>2.5</v>
      </c>
      <c r="J17" s="76">
        <v>13</v>
      </c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74.77</v>
      </c>
      <c r="G20" s="22">
        <f>G13+G14+G15+G16+G17+G18</f>
        <v>575</v>
      </c>
      <c r="H20" s="22">
        <f>H13+H14+H15+H16+H17+H18</f>
        <v>18.829999999999998</v>
      </c>
      <c r="I20" s="22">
        <f>I13+I14+I15+I16+I17+I18</f>
        <v>19.52</v>
      </c>
      <c r="J20" s="22">
        <f>J13+J14+J15+J16+J17+J18</f>
        <v>80.260000000000005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6" t="s">
        <v>63</v>
      </c>
      <c r="E21" s="40" t="s">
        <v>54</v>
      </c>
      <c r="F21" s="22"/>
      <c r="G21" s="64">
        <v>364</v>
      </c>
      <c r="H21" s="64">
        <v>15.44</v>
      </c>
      <c r="I21" s="64">
        <v>16.29</v>
      </c>
      <c r="J21" s="64">
        <v>38.880000000000003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39</v>
      </c>
      <c r="D22" s="23"/>
      <c r="E22" s="5"/>
      <c r="F22" s="64"/>
      <c r="G22" s="5"/>
      <c r="H22" s="24"/>
      <c r="I22" s="5"/>
      <c r="J22" s="24"/>
      <c r="K22" s="45"/>
      <c r="L22" s="46"/>
    </row>
    <row r="23" spans="1:12" x14ac:dyDescent="0.25">
      <c r="A23" s="60"/>
      <c r="B23" s="63" t="s">
        <v>21</v>
      </c>
      <c r="C23" s="79" t="s">
        <v>41</v>
      </c>
      <c r="D23" s="30" t="s">
        <v>66</v>
      </c>
      <c r="E23" s="25">
        <v>200</v>
      </c>
      <c r="F23" s="64"/>
      <c r="G23" s="6">
        <v>48</v>
      </c>
      <c r="H23" s="24">
        <v>0.12</v>
      </c>
      <c r="I23" s="24">
        <v>0.03</v>
      </c>
      <c r="J23" s="24">
        <v>11.57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48</v>
      </c>
      <c r="E24" s="5" t="s">
        <v>53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13" t="s">
        <v>57</v>
      </c>
      <c r="E25" s="25">
        <v>100</v>
      </c>
      <c r="F25" s="64"/>
      <c r="G25" s="6">
        <v>47</v>
      </c>
      <c r="H25" s="6">
        <v>0.4</v>
      </c>
      <c r="I25" s="6">
        <v>0.4</v>
      </c>
      <c r="J25" s="6">
        <v>9.8000000000000007</v>
      </c>
      <c r="K25" s="45"/>
      <c r="L25" s="46"/>
    </row>
    <row r="26" spans="1:12" ht="17.25" customHeight="1" x14ac:dyDescent="0.25">
      <c r="A26" s="60"/>
      <c r="B26" s="71"/>
      <c r="C26" s="56" t="s">
        <v>42</v>
      </c>
      <c r="D26" s="114" t="s">
        <v>67</v>
      </c>
      <c r="E26" s="25">
        <v>60</v>
      </c>
      <c r="F26" s="64"/>
      <c r="G26" s="6">
        <v>58</v>
      </c>
      <c r="H26" s="6">
        <v>0.7</v>
      </c>
      <c r="I26" s="6">
        <v>3.0510000000000002</v>
      </c>
      <c r="J26" s="6">
        <v>6.72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74.77</v>
      </c>
      <c r="G28" s="22">
        <f>G22+G23+G24+G25+G26+G21</f>
        <v>608</v>
      </c>
      <c r="H28" s="22">
        <f>H22+H23+H24+H25+H26+H21</f>
        <v>19.18</v>
      </c>
      <c r="I28" s="22">
        <f>I22+I23+I24+I25+I26+I21</f>
        <v>20.131</v>
      </c>
      <c r="J28" s="22">
        <f>J22+J23+J24+J25+J26+J21</f>
        <v>85.81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27</v>
      </c>
      <c r="D29" s="4" t="s">
        <v>82</v>
      </c>
      <c r="E29" s="25" t="s">
        <v>83</v>
      </c>
      <c r="F29" s="64"/>
      <c r="G29" s="6">
        <v>113</v>
      </c>
      <c r="H29" s="24">
        <v>7.82</v>
      </c>
      <c r="I29" s="24">
        <v>8.4700000000000006</v>
      </c>
      <c r="J29" s="24">
        <v>1.43</v>
      </c>
      <c r="K29" s="45"/>
      <c r="L29" s="46"/>
    </row>
    <row r="30" spans="1:12" x14ac:dyDescent="0.25">
      <c r="A30" s="83"/>
      <c r="B30" s="81" t="s">
        <v>20</v>
      </c>
      <c r="C30" s="79" t="s">
        <v>32</v>
      </c>
      <c r="D30" s="4" t="s">
        <v>55</v>
      </c>
      <c r="E30" s="25">
        <v>150</v>
      </c>
      <c r="F30" s="64"/>
      <c r="G30" s="6">
        <v>212</v>
      </c>
      <c r="H30" s="24">
        <v>5.6</v>
      </c>
      <c r="I30" s="24">
        <v>5.0599999999999996</v>
      </c>
      <c r="J30" s="24">
        <v>35.9</v>
      </c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84</v>
      </c>
      <c r="E31" s="25">
        <v>200</v>
      </c>
      <c r="F31" s="64"/>
      <c r="G31" s="6">
        <v>46</v>
      </c>
      <c r="H31" s="24">
        <v>0.13</v>
      </c>
      <c r="I31" s="24">
        <v>2.3E-2</v>
      </c>
      <c r="J31" s="24">
        <v>11.15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48</v>
      </c>
      <c r="E32" s="28" t="s">
        <v>53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4" t="s">
        <v>60</v>
      </c>
      <c r="E33" s="84">
        <v>60</v>
      </c>
      <c r="F33" s="64"/>
      <c r="G33" s="6">
        <v>56</v>
      </c>
      <c r="H33" s="5">
        <v>0.85</v>
      </c>
      <c r="I33" s="5">
        <v>3.65</v>
      </c>
      <c r="J33" s="5">
        <v>5.01</v>
      </c>
      <c r="K33" s="45"/>
      <c r="L33" s="46"/>
    </row>
    <row r="34" spans="1:12" x14ac:dyDescent="0.25">
      <c r="A34" s="83"/>
      <c r="B34" s="85"/>
      <c r="C34" s="66"/>
      <c r="D34" s="114" t="s">
        <v>74</v>
      </c>
      <c r="E34" s="84">
        <v>10</v>
      </c>
      <c r="F34" s="64"/>
      <c r="G34" s="6">
        <v>43</v>
      </c>
      <c r="H34" s="6">
        <v>0.66</v>
      </c>
      <c r="I34" s="6">
        <v>1.32</v>
      </c>
      <c r="J34" s="6">
        <v>7.11</v>
      </c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74.77</v>
      </c>
      <c r="G36" s="22">
        <f>G29+G30+G31+G32+G33+G34+G35</f>
        <v>561</v>
      </c>
      <c r="H36" s="22">
        <f>H29+H30+H31+H32+H33+H34+H35</f>
        <v>17.580000000000002</v>
      </c>
      <c r="I36" s="22">
        <f>I29+I30+I31+I32+I33+I34+I35</f>
        <v>18.882999999999999</v>
      </c>
      <c r="J36" s="22">
        <f>J29+J30+J31+J32+J33+J34+J35</f>
        <v>79.44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85</v>
      </c>
      <c r="E37" s="25">
        <v>90</v>
      </c>
      <c r="F37" s="64"/>
      <c r="G37" s="6">
        <v>156</v>
      </c>
      <c r="H37" s="24">
        <v>12.65</v>
      </c>
      <c r="I37" s="24">
        <v>8.58</v>
      </c>
      <c r="J37" s="24">
        <v>6.94</v>
      </c>
      <c r="K37" s="45"/>
      <c r="L37" s="46"/>
    </row>
    <row r="38" spans="1:12" x14ac:dyDescent="0.25">
      <c r="A38" s="83"/>
      <c r="B38" s="88" t="s">
        <v>34</v>
      </c>
      <c r="C38" s="78" t="s">
        <v>33</v>
      </c>
      <c r="D38" s="4" t="s">
        <v>86</v>
      </c>
      <c r="E38" s="25">
        <v>150</v>
      </c>
      <c r="F38" s="64"/>
      <c r="G38" s="6">
        <v>202</v>
      </c>
      <c r="H38" s="24">
        <v>3.5</v>
      </c>
      <c r="I38" s="24">
        <v>8.2200000000000006</v>
      </c>
      <c r="J38" s="24">
        <v>28.4</v>
      </c>
      <c r="K38" s="45"/>
      <c r="L38" s="46"/>
    </row>
    <row r="39" spans="1:12" x14ac:dyDescent="0.25">
      <c r="A39" s="83"/>
      <c r="B39" s="81" t="s">
        <v>21</v>
      </c>
      <c r="C39" s="79" t="s">
        <v>45</v>
      </c>
      <c r="D39" s="30" t="s">
        <v>47</v>
      </c>
      <c r="E39" s="25" t="s">
        <v>51</v>
      </c>
      <c r="F39" s="64"/>
      <c r="G39" s="31">
        <v>32</v>
      </c>
      <c r="H39" s="24">
        <v>0.02</v>
      </c>
      <c r="I39" s="24">
        <v>0</v>
      </c>
      <c r="J39" s="24">
        <v>7.99</v>
      </c>
      <c r="K39" s="45"/>
      <c r="L39" s="46"/>
    </row>
    <row r="40" spans="1:12" ht="16.5" customHeight="1" x14ac:dyDescent="0.25">
      <c r="A40" s="83" t="s">
        <v>31</v>
      </c>
      <c r="B40" s="90" t="s">
        <v>22</v>
      </c>
      <c r="C40" s="68"/>
      <c r="D40" s="91" t="s">
        <v>48</v>
      </c>
      <c r="E40" s="5" t="s">
        <v>53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113" t="s">
        <v>57</v>
      </c>
      <c r="E41" s="25">
        <v>100</v>
      </c>
      <c r="F41" s="64"/>
      <c r="G41" s="6">
        <v>47</v>
      </c>
      <c r="H41" s="6">
        <v>0.4</v>
      </c>
      <c r="I41" s="6">
        <v>0.4</v>
      </c>
      <c r="J41" s="6">
        <v>9.8000000000000007</v>
      </c>
      <c r="K41" s="45"/>
      <c r="L41" s="46"/>
    </row>
    <row r="42" spans="1:12" x14ac:dyDescent="0.25">
      <c r="A42" s="60"/>
      <c r="B42" s="74"/>
      <c r="C42" s="66"/>
      <c r="D42" s="114" t="s">
        <v>58</v>
      </c>
      <c r="E42" s="84">
        <v>60</v>
      </c>
      <c r="F42" s="64"/>
      <c r="G42" s="6">
        <v>54</v>
      </c>
      <c r="H42" s="6">
        <v>0.93</v>
      </c>
      <c r="I42" s="6">
        <v>3.05</v>
      </c>
      <c r="J42" s="6">
        <v>5.64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74.77</v>
      </c>
      <c r="G44" s="32">
        <f>G37+G38+G39+G40+G41+G42</f>
        <v>582</v>
      </c>
      <c r="H44" s="33">
        <f>H37+H38+H39+H40+H41+H42</f>
        <v>20.019999999999996</v>
      </c>
      <c r="I44" s="33">
        <f>I37+I38+I39+I40+I41+I42</f>
        <v>20.61</v>
      </c>
      <c r="J44" s="33">
        <f>J37+J38+J39+J40+J41+J42</f>
        <v>77.61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35</v>
      </c>
      <c r="D45" s="4" t="s">
        <v>87</v>
      </c>
      <c r="E45" s="25" t="s">
        <v>88</v>
      </c>
      <c r="F45" s="64"/>
      <c r="G45" s="6">
        <v>143</v>
      </c>
      <c r="H45" s="24">
        <v>9.11</v>
      </c>
      <c r="I45" s="24">
        <v>10.14</v>
      </c>
      <c r="J45" s="24">
        <v>3.75</v>
      </c>
      <c r="K45" s="45"/>
      <c r="L45" s="46"/>
    </row>
    <row r="46" spans="1:12" ht="12.75" customHeight="1" x14ac:dyDescent="0.25">
      <c r="A46" s="60"/>
      <c r="B46" s="63"/>
      <c r="C46" s="79"/>
      <c r="D46" s="4" t="s">
        <v>89</v>
      </c>
      <c r="E46" s="25">
        <v>150</v>
      </c>
      <c r="F46" s="64"/>
      <c r="G46" s="6">
        <v>200</v>
      </c>
      <c r="H46" s="24">
        <v>3.83</v>
      </c>
      <c r="I46" s="24">
        <v>5.43</v>
      </c>
      <c r="J46" s="24">
        <v>33.909999999999997</v>
      </c>
      <c r="K46" s="45"/>
      <c r="L46" s="46"/>
    </row>
    <row r="47" spans="1:12" x14ac:dyDescent="0.25">
      <c r="A47" s="60"/>
      <c r="B47" s="63" t="s">
        <v>21</v>
      </c>
      <c r="C47" s="79" t="s">
        <v>42</v>
      </c>
      <c r="D47" s="30" t="s">
        <v>47</v>
      </c>
      <c r="E47" s="25" t="s">
        <v>51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43</v>
      </c>
      <c r="B48" s="63" t="s">
        <v>22</v>
      </c>
      <c r="C48" s="66"/>
      <c r="D48" s="69" t="s">
        <v>48</v>
      </c>
      <c r="E48" s="25" t="s">
        <v>53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14" t="s">
        <v>81</v>
      </c>
      <c r="E49" s="5">
        <v>21</v>
      </c>
      <c r="F49" s="64"/>
      <c r="G49" s="6">
        <v>86</v>
      </c>
      <c r="H49" s="6">
        <v>2.75</v>
      </c>
      <c r="I49" s="6">
        <v>2.5</v>
      </c>
      <c r="J49" s="6">
        <v>13</v>
      </c>
      <c r="K49" s="46"/>
      <c r="L49" s="46"/>
    </row>
    <row r="50" spans="1:12" ht="13.5" customHeight="1" x14ac:dyDescent="0.25">
      <c r="A50" s="60"/>
      <c r="B50" s="63"/>
      <c r="C50" s="66"/>
      <c r="D50" s="113" t="s">
        <v>57</v>
      </c>
      <c r="E50" s="25">
        <v>100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74.77</v>
      </c>
      <c r="G52" s="35">
        <f>G45+G46+G47+G48+G49+G50</f>
        <v>599</v>
      </c>
      <c r="H52" s="36">
        <f>H45+H46+H47+H48+H50+H49</f>
        <v>18.63</v>
      </c>
      <c r="I52" s="36">
        <f>I45+I46+I47+I48+I50+I49</f>
        <v>18.829999999999998</v>
      </c>
      <c r="J52" s="36">
        <f>J45+J46+J47+J48+J50+J49</f>
        <v>87.289999999999992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03-08.11, 17-22.11, </vt:lpstr>
      <vt:lpstr>10-15.11, 24-29.11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2025-11-14T14:32:50Z</dcterms:modified>
</cp:coreProperties>
</file>